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8685"/>
  </bookViews>
  <sheets>
    <sheet name="TSI" sheetId="1" r:id="rId1"/>
  </sheets>
  <definedNames>
    <definedName name="_xlnm._FilterDatabase" localSheetId="0" hidden="1">TSI!$A$1:$I$8</definedName>
    <definedName name="_xlnm.Print_Area" localSheetId="0">TSI!#REF!</definedName>
  </definedNames>
  <calcPr calcId="124519"/>
</workbook>
</file>

<file path=xl/calcChain.xml><?xml version="1.0" encoding="utf-8"?>
<calcChain xmlns="http://schemas.openxmlformats.org/spreadsheetml/2006/main">
  <c r="G8" i="1"/>
  <c r="E8"/>
  <c r="D8"/>
  <c r="F6"/>
  <c r="H6" s="1"/>
  <c r="H5"/>
  <c r="F5"/>
  <c r="F4"/>
  <c r="H4" s="1"/>
  <c r="H3"/>
  <c r="F3"/>
  <c r="F2"/>
  <c r="F8" s="1"/>
  <c r="H2" l="1"/>
  <c r="H8" s="1"/>
</calcChain>
</file>

<file path=xl/sharedStrings.xml><?xml version="1.0" encoding="utf-8"?>
<sst xmlns="http://schemas.openxmlformats.org/spreadsheetml/2006/main" count="24" uniqueCount="23">
  <si>
    <t>No</t>
  </si>
  <si>
    <t>Nip</t>
  </si>
  <si>
    <t>Nama</t>
  </si>
  <si>
    <t>THR</t>
  </si>
  <si>
    <t>Pph</t>
  </si>
  <si>
    <t>Total Setelah PPH</t>
  </si>
  <si>
    <t>Potongan Koperasi</t>
  </si>
  <si>
    <t>Diterimakan</t>
  </si>
  <si>
    <t>bagian</t>
  </si>
  <si>
    <t>1.98.01219</t>
  </si>
  <si>
    <t>SULISTIANTO</t>
  </si>
  <si>
    <t xml:space="preserve">SISTEM TRANSMISI DAN DISTRIBUSI UTAMA                                      </t>
  </si>
  <si>
    <t>1.17.01789</t>
  </si>
  <si>
    <t>MOCHAMAD HERI PRASTIYO</t>
  </si>
  <si>
    <t>1.95.00850</t>
  </si>
  <si>
    <t>SRI  WAHYUNINGSIH</t>
  </si>
  <si>
    <t xml:space="preserve">SISTEM DISTRIBUSI TERSIER BARAT                                            </t>
  </si>
  <si>
    <t>1.07.01469</t>
  </si>
  <si>
    <t>DEDY  ERWANTO</t>
  </si>
  <si>
    <t xml:space="preserve">SK NGAGEL I                                                                </t>
  </si>
  <si>
    <t>1.17.01713</t>
  </si>
  <si>
    <t>ANDIK SISWOBUDI PRATOMO</t>
  </si>
  <si>
    <t xml:space="preserve">PENJAMIN KUALITAS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</si>
</sst>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u/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0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0" xfId="0" applyFont="1" applyFill="1" applyAlignment="1">
      <alignment horizontal="center" vertical="top"/>
    </xf>
    <xf numFmtId="164" fontId="2" fillId="0" borderId="0" xfId="1" applyNumberFormat="1" applyFont="1" applyFill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3" fontId="4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43" fontId="4" fillId="2" borderId="0" xfId="1" applyFont="1" applyFill="1" applyAlignment="1">
      <alignment horizontal="right" vertical="top"/>
    </xf>
    <xf numFmtId="0" fontId="4" fillId="2" borderId="0" xfId="0" applyNumberFormat="1" applyFont="1" applyFill="1" applyBorder="1" applyAlignment="1" applyProtection="1">
      <alignment vertical="top"/>
    </xf>
    <xf numFmtId="0" fontId="0" fillId="2" borderId="0" xfId="0" applyNumberFormat="1" applyFill="1" applyBorder="1" applyAlignment="1" applyProtection="1">
      <alignment vertical="top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43" fontId="4" fillId="0" borderId="0" xfId="1" applyFont="1" applyFill="1" applyAlignment="1">
      <alignment horizontal="right"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left" vertical="top"/>
    </xf>
    <xf numFmtId="43" fontId="2" fillId="0" borderId="0" xfId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left" vertical="top"/>
    </xf>
    <xf numFmtId="164" fontId="4" fillId="0" borderId="0" xfId="1" applyNumberFormat="1" applyFont="1" applyFill="1" applyAlignment="1">
      <alignment horizontal="right" vertical="top"/>
    </xf>
    <xf numFmtId="164" fontId="4" fillId="0" borderId="0" xfId="1" applyNumberFormat="1" applyFont="1" applyFill="1" applyBorder="1" applyAlignment="1" applyProtection="1">
      <alignment vertical="top"/>
    </xf>
  </cellXfs>
  <cellStyles count="50">
    <cellStyle name="Comma" xfId="1" builtinId="3"/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2 2 10" xfId="15"/>
    <cellStyle name="Normal 2 2 5" xfId="16"/>
    <cellStyle name="Normal 2 3" xfId="17"/>
    <cellStyle name="Normal 2_upload" xfId="18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9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0"/>
    <cellStyle name="Normal 40" xfId="41"/>
    <cellStyle name="Normal 41" xfId="42"/>
    <cellStyle name="Normal 42" xfId="43"/>
    <cellStyle name="Normal 43" xfId="44"/>
    <cellStyle name="Normal 5" xfId="45"/>
    <cellStyle name="Normal 6" xfId="46"/>
    <cellStyle name="Normal 7" xfId="47"/>
    <cellStyle name="Normal 8" xfId="48"/>
    <cellStyle name="Normal 9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23" sqref="E23"/>
    </sheetView>
  </sheetViews>
  <sheetFormatPr defaultColWidth="11.42578125" defaultRowHeight="12.75"/>
  <cols>
    <col min="1" max="1" width="4" style="4" bestFit="1" customWidth="1"/>
    <col min="2" max="2" width="11.42578125" style="18"/>
    <col min="3" max="3" width="31.7109375" style="4" customWidth="1"/>
    <col min="4" max="4" width="17.5703125" style="20" customWidth="1"/>
    <col min="5" max="5" width="16.42578125" style="20" customWidth="1"/>
    <col min="6" max="6" width="17.7109375" style="20" customWidth="1"/>
    <col min="7" max="7" width="19" style="20" customWidth="1"/>
    <col min="8" max="8" width="17.7109375" style="20" customWidth="1"/>
    <col min="9" max="9" width="26.7109375" style="4" customWidth="1"/>
    <col min="10" max="10" width="3.42578125" style="4" customWidth="1"/>
    <col min="11" max="16384" width="11.42578125" style="4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10">
      <c r="A2" s="5">
        <v>1</v>
      </c>
      <c r="B2" s="6" t="s">
        <v>9</v>
      </c>
      <c r="C2" s="7" t="s">
        <v>10</v>
      </c>
      <c r="D2" s="8">
        <v>9381890</v>
      </c>
      <c r="E2" s="8">
        <v>469095</v>
      </c>
      <c r="F2" s="8">
        <f t="shared" ref="F2:F6" si="0">D2-E2</f>
        <v>8912795</v>
      </c>
      <c r="G2" s="8">
        <v>5891100</v>
      </c>
      <c r="H2" s="8">
        <f>F2-G2</f>
        <v>3021695</v>
      </c>
      <c r="I2" s="9" t="s">
        <v>11</v>
      </c>
      <c r="J2" s="10"/>
    </row>
    <row r="3" spans="1:10">
      <c r="A3" s="5">
        <v>2</v>
      </c>
      <c r="B3" s="6" t="s">
        <v>12</v>
      </c>
      <c r="C3" s="7" t="s">
        <v>13</v>
      </c>
      <c r="D3" s="8">
        <v>6836480</v>
      </c>
      <c r="E3" s="8">
        <v>341824</v>
      </c>
      <c r="F3" s="8">
        <f t="shared" si="0"/>
        <v>6494656</v>
      </c>
      <c r="G3" s="8">
        <v>244600</v>
      </c>
      <c r="H3" s="8">
        <f t="shared" ref="H3:H6" si="1">F3-G3</f>
        <v>6250056</v>
      </c>
      <c r="I3" s="9" t="s">
        <v>11</v>
      </c>
      <c r="J3" s="10"/>
    </row>
    <row r="4" spans="1:10">
      <c r="A4" s="5">
        <v>3</v>
      </c>
      <c r="B4" s="6" t="s">
        <v>14</v>
      </c>
      <c r="C4" s="7" t="s">
        <v>15</v>
      </c>
      <c r="D4" s="8">
        <v>9339225</v>
      </c>
      <c r="E4" s="8">
        <v>466961</v>
      </c>
      <c r="F4" s="8">
        <f t="shared" si="0"/>
        <v>8872264</v>
      </c>
      <c r="G4" s="8">
        <v>386300</v>
      </c>
      <c r="H4" s="8">
        <f t="shared" si="1"/>
        <v>8485964</v>
      </c>
      <c r="I4" s="9" t="s">
        <v>16</v>
      </c>
    </row>
    <row r="5" spans="1:10">
      <c r="A5" s="5">
        <v>4</v>
      </c>
      <c r="B5" s="6" t="s">
        <v>17</v>
      </c>
      <c r="C5" s="7" t="s">
        <v>18</v>
      </c>
      <c r="D5" s="8">
        <v>8103780</v>
      </c>
      <c r="E5" s="8">
        <v>405189</v>
      </c>
      <c r="F5" s="8">
        <f t="shared" si="0"/>
        <v>7698591</v>
      </c>
      <c r="G5" s="8">
        <v>1847500</v>
      </c>
      <c r="H5" s="8">
        <f t="shared" si="1"/>
        <v>5851091</v>
      </c>
      <c r="I5" s="9" t="s">
        <v>19</v>
      </c>
    </row>
    <row r="6" spans="1:10">
      <c r="A6" s="5">
        <v>5</v>
      </c>
      <c r="B6" s="6" t="s">
        <v>20</v>
      </c>
      <c r="C6" s="7" t="s">
        <v>21</v>
      </c>
      <c r="D6" s="8">
        <v>6232720</v>
      </c>
      <c r="E6" s="8">
        <v>311636</v>
      </c>
      <c r="F6" s="8">
        <f t="shared" si="0"/>
        <v>5921084</v>
      </c>
      <c r="G6" s="8">
        <v>458500</v>
      </c>
      <c r="H6" s="8">
        <f t="shared" si="1"/>
        <v>5462584</v>
      </c>
      <c r="I6" s="9" t="s">
        <v>22</v>
      </c>
    </row>
    <row r="7" spans="1:10" ht="6" customHeight="1">
      <c r="A7" s="11"/>
      <c r="B7" s="12"/>
      <c r="C7" s="13"/>
      <c r="D7" s="14"/>
      <c r="E7" s="14"/>
      <c r="F7" s="14"/>
      <c r="G7" s="14"/>
      <c r="H7" s="14"/>
      <c r="I7" s="15"/>
    </row>
    <row r="8" spans="1:10">
      <c r="A8" s="15"/>
      <c r="B8" s="16"/>
      <c r="C8" s="15"/>
      <c r="D8" s="17">
        <f>+SUM(D2:D6)</f>
        <v>39894095</v>
      </c>
      <c r="E8" s="17">
        <f>+SUM(E2:E6)</f>
        <v>1994705</v>
      </c>
      <c r="F8" s="17">
        <f>+SUM(F2:F6)</f>
        <v>37899390</v>
      </c>
      <c r="G8" s="17">
        <f t="shared" ref="G8:H8" si="2">+SUM(G2:G6)</f>
        <v>8828000</v>
      </c>
      <c r="H8" s="17">
        <f t="shared" si="2"/>
        <v>29071390</v>
      </c>
      <c r="I8" s="15"/>
    </row>
    <row r="9" spans="1:10">
      <c r="D9" s="19"/>
      <c r="E9" s="19"/>
      <c r="F9" s="19"/>
      <c r="G9" s="19"/>
      <c r="H9" s="19"/>
    </row>
    <row r="10" spans="1:10">
      <c r="D10" s="19"/>
      <c r="E10" s="19"/>
      <c r="F10" s="19"/>
      <c r="G10" s="19"/>
      <c r="H10" s="19"/>
    </row>
    <row r="11" spans="1:10">
      <c r="D11" s="19"/>
      <c r="E11" s="19"/>
      <c r="F11" s="19"/>
      <c r="G11" s="19"/>
      <c r="H11" s="19"/>
    </row>
    <row r="12" spans="1:10">
      <c r="D12" s="19"/>
      <c r="E12" s="19"/>
      <c r="F12" s="19"/>
      <c r="G12" s="19"/>
      <c r="H12" s="19"/>
    </row>
    <row r="13" spans="1:10">
      <c r="D13" s="19"/>
      <c r="E13" s="19"/>
      <c r="F13" s="19"/>
      <c r="G13" s="19"/>
      <c r="H13" s="19"/>
    </row>
    <row r="14" spans="1:10">
      <c r="D14" s="19"/>
      <c r="E14" s="19"/>
      <c r="F14" s="19"/>
      <c r="G14" s="19"/>
      <c r="H14" s="19"/>
    </row>
    <row r="15" spans="1:10">
      <c r="D15" s="19"/>
      <c r="E15" s="19"/>
      <c r="F15" s="19"/>
      <c r="G15" s="19"/>
      <c r="H15" s="19"/>
    </row>
  </sheetData>
  <printOptions horizontalCentered="1"/>
  <pageMargins left="0.116666666666667" right="0.116666666666667" top="0.116666666666667" bottom="0.116666666666667" header="0.5" footer="0.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staf-pk3</dc:creator>
  <cp:lastModifiedBy>staf-pk3</cp:lastModifiedBy>
  <dcterms:created xsi:type="dcterms:W3CDTF">2024-03-25T05:55:45Z</dcterms:created>
  <dcterms:modified xsi:type="dcterms:W3CDTF">2024-03-25T05:59:36Z</dcterms:modified>
</cp:coreProperties>
</file>