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R TIM APLIKASI MANAJEMEN ASET\Form Kebutuhan Aplikasi\Prioritas Investasi dan Perhitungan NPV\Perhitungan NPV\"/>
    </mc:Choice>
  </mc:AlternateContent>
  <bookViews>
    <workbookView xWindow="0" yWindow="0" windowWidth="20490" windowHeight="7760"/>
  </bookViews>
  <sheets>
    <sheet name="final" sheetId="5" r:id="rId1"/>
    <sheet name="Form Prioritas" sheetId="3" r:id="rId2"/>
    <sheet name="Sheet1" sheetId="4" r:id="rId3"/>
  </sheets>
  <definedNames>
    <definedName name="_xlnm._FilterDatabase" localSheetId="0" hidden="1">final!#REF!</definedName>
    <definedName name="_xlnm._FilterDatabase" localSheetId="1" hidden="1">'Form Prioritas'!$B$9:$K$14</definedName>
  </definedNames>
  <calcPr calcId="162913" calcMode="manual"/>
</workbook>
</file>

<file path=xl/calcChain.xml><?xml version="1.0" encoding="utf-8"?>
<calcChain xmlns="http://schemas.openxmlformats.org/spreadsheetml/2006/main">
  <c r="K20" i="3" l="1"/>
  <c r="K19" i="3"/>
  <c r="K18" i="3"/>
  <c r="K29" i="3" l="1"/>
  <c r="K28" i="3"/>
  <c r="K27" i="3"/>
  <c r="K12" i="3"/>
  <c r="K11" i="3"/>
  <c r="K10" i="3"/>
</calcChain>
</file>

<file path=xl/comments1.xml><?xml version="1.0" encoding="utf-8"?>
<comments xmlns="http://schemas.openxmlformats.org/spreadsheetml/2006/main">
  <authors>
    <author>staf-pgo</author>
  </authors>
  <commentList>
    <comment ref="C12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data nama komponen diambil dari usulan perencanaan investasi</t>
        </r>
      </text>
    </comment>
    <comment ref="D12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entri nilai RAB Bagian Perencanaan Operasi</t>
        </r>
      </text>
    </comment>
    <comment ref="C20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data nama komponen diambil dari usulan perencanaan investasi</t>
        </r>
      </text>
    </comment>
    <comment ref="D20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entri nilai RAB Bagian Perencanaan Operasi</t>
        </r>
      </text>
    </comment>
    <comment ref="C29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data nama komponen diambil dari usulan perencanaan investasi</t>
        </r>
      </text>
    </comment>
    <comment ref="D29" authorId="0" shapeId="0">
      <text>
        <r>
          <rPr>
            <b/>
            <sz val="8"/>
            <rFont val="Tahoma"/>
            <family val="2"/>
          </rPr>
          <t>staf-pgo:</t>
        </r>
        <r>
          <rPr>
            <sz val="8"/>
            <rFont val="Tahoma"/>
            <family val="2"/>
          </rPr>
          <t xml:space="preserve">
entri nilai RAB Bagian Perencanaan Operasi</t>
        </r>
      </text>
    </comment>
  </commentList>
</comments>
</file>

<file path=xl/sharedStrings.xml><?xml version="1.0" encoding="utf-8"?>
<sst xmlns="http://schemas.openxmlformats.org/spreadsheetml/2006/main" count="187" uniqueCount="66">
  <si>
    <t>NPV = 1</t>
  </si>
  <si>
    <t>NPV  &lt; 1</t>
  </si>
  <si>
    <t>PDAM</t>
  </si>
  <si>
    <t xml:space="preserve">Form Evaluasi Usulan Investasi </t>
  </si>
  <si>
    <t>SURYA SEMBADA</t>
  </si>
  <si>
    <t>KOTA SURABAYA</t>
  </si>
  <si>
    <t>No.
Usulan Investasi</t>
  </si>
  <si>
    <t>Judul Usulan / Proposal</t>
  </si>
  <si>
    <t>Nilai investasi / RAB :</t>
  </si>
  <si>
    <t>Kelayakan Operasional</t>
  </si>
  <si>
    <t>Bobot</t>
  </si>
  <si>
    <t>Kelayakan Keuangan</t>
  </si>
  <si>
    <t>Waktu Kebutuhan</t>
  </si>
  <si>
    <t>Kombinasi Bobot</t>
  </si>
  <si>
    <t>Perubahan</t>
  </si>
  <si>
    <t>Trial NPV Aset B</t>
  </si>
  <si>
    <t>Penurunan produksi/distribusi - Kualitas diambang batas</t>
  </si>
  <si>
    <t>NPV &gt;3</t>
  </si>
  <si>
    <t>Urgent 
(&lt;1 tahun)</t>
  </si>
  <si>
    <t>Kehilangan produksi/distribusi - Kualitas tidak diterima</t>
  </si>
  <si>
    <t>Q &gt; 200
dan
NTU &gt; 1.5
 atau SC = 0.5</t>
  </si>
  <si>
    <t>Trial NPV Aset C</t>
  </si>
  <si>
    <t>NPV 1 - 2</t>
  </si>
  <si>
    <t>Kehilangan produksi/distribusi kecil</t>
  </si>
  <si>
    <t>Q &gt; 200 lps</t>
  </si>
  <si>
    <t>NPV 2 - 3</t>
  </si>
  <si>
    <t>Trial NPV Aset A</t>
  </si>
  <si>
    <t>Penurunan produksi/distribusi kecil</t>
  </si>
  <si>
    <t>Important 
(1 tahun)</t>
  </si>
  <si>
    <t>NTU 1.4 - 1.5
atau
SC = 0.5</t>
  </si>
  <si>
    <t>Q ≤ 200 lps</t>
  </si>
  <si>
    <t>Tidak ada dampak produksi/distribusi</t>
  </si>
  <si>
    <t>Nice to Have (&gt;1 tahun)</t>
  </si>
  <si>
    <t>Bobot Operasi</t>
  </si>
  <si>
    <t xml:space="preserve">KELAYAKAN OPERASI </t>
  </si>
  <si>
    <t>Produksi</t>
  </si>
  <si>
    <t>Distribusi</t>
  </si>
  <si>
    <t>dampak layanan skala DMA</t>
  </si>
  <si>
    <t>dampak layanan skala desa</t>
  </si>
  <si>
    <t>dampak layanan skala subzona</t>
  </si>
  <si>
    <t>dampak layanan skala zona</t>
  </si>
  <si>
    <t>dampak layanan skala beberapa zona</t>
  </si>
  <si>
    <t>dampak kualitas dan kapasitas setiap hari</t>
  </si>
  <si>
    <t>dampak kualitas dan kapasitas setiap minggu</t>
  </si>
  <si>
    <t>dampak kualitas dan kapasitas setiap bulan</t>
  </si>
  <si>
    <t>dampak kualitas dan kapasitas setiap tahun</t>
  </si>
  <si>
    <t>dampak kualitas dan kapasitas diatas setahun</t>
  </si>
  <si>
    <t xml:space="preserve">Kelayakan Pelayanan </t>
  </si>
  <si>
    <t>Kelayakan Operasi</t>
  </si>
  <si>
    <t>dampak kualitas dan kapasitas setiap hari atau dampak layanan skala beberapa zona</t>
  </si>
  <si>
    <t>dampak kualitas dan kapasitas setiap minggu atau dampak layanan skala zona</t>
  </si>
  <si>
    <t>dampak kualitas dan kapasitas setiap bulan atau dampak layanan skala subzona</t>
  </si>
  <si>
    <t>dampak kualitas dan kapasitas setiap tahun atau dampak layanan skala DMA</t>
  </si>
  <si>
    <t>dampak kualitas dan kapasitas diatas setahun atau dampak layanan skala RW/ desa/ kelurahan</t>
  </si>
  <si>
    <t>RKA</t>
  </si>
  <si>
    <t>1th/x</t>
  </si>
  <si>
    <t>Renbis</t>
  </si>
  <si>
    <t>5th/x</t>
  </si>
  <si>
    <t>rispam</t>
  </si>
  <si>
    <t>25th/x</t>
  </si>
  <si>
    <t>renbis</t>
  </si>
  <si>
    <t>rka/ usulan</t>
  </si>
  <si>
    <t>fersi awal + waspro</t>
  </si>
  <si>
    <t>fersi awal + standar RPAM</t>
  </si>
  <si>
    <t xml:space="preserve">fersi akhir </t>
  </si>
  <si>
    <t>Fersi ngawuuuur + RPAM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</si>
</sst>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4" fillId="1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66675</xdr:rowOff>
    </xdr:from>
    <xdr:to>
      <xdr:col>1</xdr:col>
      <xdr:colOff>1085850</xdr:colOff>
      <xdr:row>1</xdr:row>
      <xdr:rowOff>381000</xdr:rowOff>
    </xdr:to>
    <xdr:pic>
      <xdr:nvPicPr>
        <xdr:cNvPr id="2" name="Picture 4" descr="PD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3" t="5914" r="5128" b="3763"/>
        <a:stretch>
          <a:fillRect/>
        </a:stretch>
      </xdr:blipFill>
      <xdr:spPr>
        <a:xfrm>
          <a:off x="512445" y="66675"/>
          <a:ext cx="4749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tabSelected="1" zoomScale="80" zoomScaleNormal="80" workbookViewId="0">
      <selection activeCell="M6" sqref="M6"/>
    </sheetView>
  </sheetViews>
  <sheetFormatPr defaultColWidth="9.1796875" defaultRowHeight="14.5"/>
  <cols>
    <col min="1" max="1" width="4.54296875" style="3" customWidth="1"/>
    <col min="2" max="2" width="20.7265625" style="3" customWidth="1"/>
    <col min="3" max="3" width="15.7265625" style="3" customWidth="1"/>
    <col min="4" max="4" width="1.7265625" style="3" customWidth="1"/>
    <col min="5" max="5" width="20.54296875" style="3" customWidth="1"/>
    <col min="6" max="6" width="15.7265625" style="3" customWidth="1"/>
    <col min="7" max="7" width="1.7265625" style="3" customWidth="1"/>
    <col min="8" max="8" width="20.54296875" style="3" customWidth="1"/>
    <col min="9" max="9" width="15.7265625" style="3" customWidth="1"/>
    <col min="10" max="10" width="1.7265625" style="3" customWidth="1"/>
    <col min="11" max="11" width="20.7265625" style="3" customWidth="1"/>
    <col min="12" max="12" width="15.7265625" style="3" customWidth="1"/>
    <col min="13" max="16384" width="9.1796875" style="3"/>
  </cols>
  <sheetData>
    <row r="2" spans="2:12" s="2" customFormat="1">
      <c r="B2" s="15" t="s">
        <v>9</v>
      </c>
      <c r="C2" s="15" t="s">
        <v>10</v>
      </c>
      <c r="D2" s="37"/>
      <c r="E2" s="16" t="s">
        <v>11</v>
      </c>
      <c r="F2" s="16" t="s">
        <v>10</v>
      </c>
      <c r="G2" s="37"/>
      <c r="H2" s="33" t="s">
        <v>12</v>
      </c>
      <c r="I2" s="33" t="s">
        <v>10</v>
      </c>
    </row>
    <row r="3" spans="2:12" ht="62.15" customHeight="1">
      <c r="B3" s="55" t="s">
        <v>49</v>
      </c>
      <c r="C3" s="21">
        <v>5</v>
      </c>
      <c r="D3" s="38"/>
      <c r="E3" s="56" t="s">
        <v>17</v>
      </c>
      <c r="F3" s="23">
        <v>5</v>
      </c>
      <c r="G3" s="38"/>
      <c r="H3" s="57" t="s">
        <v>18</v>
      </c>
      <c r="I3" s="35">
        <v>5</v>
      </c>
      <c r="K3" s="54" t="s">
        <v>61</v>
      </c>
      <c r="L3" s="54" t="s">
        <v>64</v>
      </c>
    </row>
    <row r="4" spans="2:12" ht="62.15" customHeight="1">
      <c r="B4" s="55" t="s">
        <v>50</v>
      </c>
      <c r="C4" s="21">
        <v>4</v>
      </c>
      <c r="D4" s="38"/>
      <c r="E4" s="56" t="s">
        <v>25</v>
      </c>
      <c r="F4" s="23">
        <v>4</v>
      </c>
      <c r="G4" s="38"/>
      <c r="H4" s="57"/>
      <c r="I4" s="35"/>
    </row>
    <row r="5" spans="2:12" ht="62.15" customHeight="1">
      <c r="B5" s="55" t="s">
        <v>51</v>
      </c>
      <c r="C5" s="21">
        <v>3</v>
      </c>
      <c r="D5" s="38"/>
      <c r="E5" s="56" t="s">
        <v>22</v>
      </c>
      <c r="F5" s="23">
        <v>3</v>
      </c>
      <c r="G5" s="38"/>
      <c r="H5" s="57" t="s">
        <v>28</v>
      </c>
      <c r="I5" s="35">
        <v>3</v>
      </c>
      <c r="K5" s="54" t="s">
        <v>60</v>
      </c>
    </row>
    <row r="6" spans="2:12" ht="62.15" customHeight="1">
      <c r="B6" s="55" t="s">
        <v>52</v>
      </c>
      <c r="C6" s="21">
        <v>2</v>
      </c>
      <c r="D6" s="38"/>
      <c r="E6" s="56" t="s">
        <v>0</v>
      </c>
      <c r="F6" s="23">
        <v>2</v>
      </c>
      <c r="G6" s="38"/>
      <c r="H6" s="57"/>
      <c r="I6" s="35"/>
    </row>
    <row r="7" spans="2:12" ht="70.5" customHeight="1">
      <c r="B7" s="55" t="s">
        <v>53</v>
      </c>
      <c r="C7" s="21">
        <v>1</v>
      </c>
      <c r="D7" s="38"/>
      <c r="E7" s="56" t="s">
        <v>1</v>
      </c>
      <c r="F7" s="23">
        <v>1</v>
      </c>
      <c r="G7" s="38"/>
      <c r="H7" s="57" t="s">
        <v>32</v>
      </c>
      <c r="I7" s="35">
        <v>1</v>
      </c>
      <c r="K7" s="54" t="s">
        <v>58</v>
      </c>
    </row>
  </sheetData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39"/>
  <sheetViews>
    <sheetView topLeftCell="L17" zoomScale="80" zoomScaleNormal="80" workbookViewId="0">
      <selection activeCell="S33" sqref="S33"/>
    </sheetView>
  </sheetViews>
  <sheetFormatPr defaultColWidth="9.1796875" defaultRowHeight="14.5"/>
  <cols>
    <col min="1" max="1" width="4.54296875" style="3" customWidth="1"/>
    <col min="2" max="2" width="10.26953125" style="4" customWidth="1"/>
    <col min="3" max="3" width="29.453125" style="3" customWidth="1"/>
    <col min="4" max="4" width="20.54296875" style="3" customWidth="1"/>
    <col min="5" max="5" width="20.81640625" style="5" customWidth="1"/>
    <col min="6" max="6" width="19.54296875" style="6" customWidth="1"/>
    <col min="7" max="7" width="20.81640625" style="5" customWidth="1"/>
    <col min="8" max="8" width="19.54296875" style="5" customWidth="1"/>
    <col min="9" max="9" width="20.81640625" style="5" customWidth="1"/>
    <col min="10" max="10" width="19.54296875" style="5" customWidth="1"/>
    <col min="11" max="11" width="19.54296875" style="6" customWidth="1"/>
    <col min="12" max="13" width="9.1796875" style="3"/>
    <col min="14" max="14" width="20.54296875" style="3" customWidth="1"/>
    <col min="15" max="15" width="20.7265625" style="3" customWidth="1"/>
    <col min="16" max="16" width="15.7265625" style="3" customWidth="1"/>
    <col min="17" max="17" width="1.7265625" style="3" customWidth="1"/>
    <col min="18" max="18" width="20.54296875" style="3" customWidth="1"/>
    <col min="19" max="19" width="15.7265625" style="3" customWidth="1"/>
    <col min="20" max="20" width="1.7265625" style="3" customWidth="1"/>
    <col min="21" max="21" width="20.54296875" style="3" customWidth="1"/>
    <col min="22" max="22" width="15.7265625" style="3" customWidth="1"/>
    <col min="23" max="23" width="1.7265625" style="3" customWidth="1"/>
    <col min="24" max="24" width="20.7265625" style="3" customWidth="1"/>
    <col min="25" max="25" width="15.7265625" style="3" customWidth="1"/>
    <col min="26" max="16384" width="9.1796875" style="3"/>
  </cols>
  <sheetData>
    <row r="1" spans="2:24" s="1" customFormat="1" ht="15.5">
      <c r="B1" s="7"/>
      <c r="C1" s="8"/>
      <c r="D1" s="8"/>
      <c r="F1" s="7"/>
      <c r="G1" s="9"/>
    </row>
    <row r="2" spans="2:24" s="1" customFormat="1" ht="36.75" customHeight="1">
      <c r="B2" s="7"/>
      <c r="C2" s="8"/>
      <c r="D2" s="8"/>
      <c r="E2" s="10"/>
      <c r="F2" s="7"/>
      <c r="G2" s="9"/>
      <c r="L2" s="7"/>
    </row>
    <row r="3" spans="2:24" s="1" customFormat="1" ht="14">
      <c r="B3" s="11" t="s">
        <v>2</v>
      </c>
      <c r="F3" s="11" t="s">
        <v>3</v>
      </c>
      <c r="G3" s="9"/>
      <c r="L3" s="7"/>
    </row>
    <row r="4" spans="2:24" s="1" customFormat="1" ht="14">
      <c r="B4" s="11" t="s">
        <v>4</v>
      </c>
      <c r="C4" s="12"/>
      <c r="D4" s="12"/>
      <c r="F4" s="7"/>
      <c r="G4" s="9"/>
      <c r="L4" s="7"/>
    </row>
    <row r="5" spans="2:24" s="1" customFormat="1" ht="14">
      <c r="B5" s="11" t="s">
        <v>5</v>
      </c>
      <c r="C5" s="12"/>
      <c r="D5" s="12"/>
      <c r="F5" s="7"/>
      <c r="G5" s="9"/>
      <c r="L5" s="7"/>
    </row>
    <row r="6" spans="2:24" s="1" customFormat="1" ht="14">
      <c r="G6" s="9"/>
    </row>
    <row r="7" spans="2:24">
      <c r="B7" s="3"/>
    </row>
    <row r="9" spans="2:24" s="2" customFormat="1" ht="43.5">
      <c r="B9" s="13" t="s">
        <v>6</v>
      </c>
      <c r="C9" s="14" t="s">
        <v>7</v>
      </c>
      <c r="D9" s="14" t="s">
        <v>8</v>
      </c>
      <c r="E9" s="15" t="s">
        <v>9</v>
      </c>
      <c r="F9" s="15" t="s">
        <v>10</v>
      </c>
      <c r="G9" s="16" t="s">
        <v>11</v>
      </c>
      <c r="H9" s="16" t="s">
        <v>10</v>
      </c>
      <c r="I9" s="33" t="s">
        <v>12</v>
      </c>
      <c r="J9" s="33" t="s">
        <v>10</v>
      </c>
      <c r="K9" s="13" t="s">
        <v>13</v>
      </c>
      <c r="N9" s="15" t="s">
        <v>9</v>
      </c>
      <c r="O9" s="15" t="s">
        <v>14</v>
      </c>
      <c r="P9" s="15" t="s">
        <v>10</v>
      </c>
      <c r="Q9" s="37"/>
      <c r="R9" s="16" t="s">
        <v>11</v>
      </c>
      <c r="S9" s="16" t="s">
        <v>10</v>
      </c>
      <c r="T9" s="37"/>
      <c r="U9" s="33" t="s">
        <v>12</v>
      </c>
      <c r="V9" s="33" t="s">
        <v>10</v>
      </c>
    </row>
    <row r="10" spans="2:24" ht="62.15" customHeight="1">
      <c r="B10" s="17">
        <v>2</v>
      </c>
      <c r="C10" s="18" t="s">
        <v>15</v>
      </c>
      <c r="D10" s="19">
        <v>300000000</v>
      </c>
      <c r="E10" s="20" t="s">
        <v>16</v>
      </c>
      <c r="F10" s="21">
        <v>3</v>
      </c>
      <c r="G10" s="22" t="s">
        <v>17</v>
      </c>
      <c r="H10" s="23">
        <v>5</v>
      </c>
      <c r="I10" s="34" t="s">
        <v>18</v>
      </c>
      <c r="J10" s="35">
        <v>5</v>
      </c>
      <c r="K10" s="25">
        <f>F10*H10*J10</f>
        <v>75</v>
      </c>
      <c r="N10" s="21" t="s">
        <v>19</v>
      </c>
      <c r="O10" s="21" t="s">
        <v>20</v>
      </c>
      <c r="P10" s="21">
        <v>5</v>
      </c>
      <c r="Q10" s="38"/>
      <c r="R10" s="23" t="s">
        <v>17</v>
      </c>
      <c r="S10" s="23">
        <v>5</v>
      </c>
      <c r="T10" s="38"/>
      <c r="U10" s="35" t="s">
        <v>18</v>
      </c>
      <c r="V10" s="35">
        <v>5</v>
      </c>
      <c r="X10" s="54" t="s">
        <v>62</v>
      </c>
    </row>
    <row r="11" spans="2:24" ht="62.15" customHeight="1">
      <c r="B11" s="17">
        <v>3</v>
      </c>
      <c r="C11" s="18" t="s">
        <v>21</v>
      </c>
      <c r="D11" s="19">
        <v>1449057500</v>
      </c>
      <c r="E11" s="20" t="s">
        <v>16</v>
      </c>
      <c r="F11" s="21">
        <v>3</v>
      </c>
      <c r="G11" s="22" t="s">
        <v>22</v>
      </c>
      <c r="H11" s="23">
        <v>3</v>
      </c>
      <c r="I11" s="34" t="s">
        <v>18</v>
      </c>
      <c r="J11" s="35">
        <v>5</v>
      </c>
      <c r="K11" s="25">
        <f>F11*H11*J11</f>
        <v>45</v>
      </c>
      <c r="N11" s="21" t="s">
        <v>23</v>
      </c>
      <c r="O11" s="36" t="s">
        <v>24</v>
      </c>
      <c r="P11" s="21">
        <v>4</v>
      </c>
      <c r="Q11" s="38"/>
      <c r="R11" s="23" t="s">
        <v>25</v>
      </c>
      <c r="S11" s="23">
        <v>4</v>
      </c>
      <c r="T11" s="38"/>
      <c r="U11" s="35">
        <v>4</v>
      </c>
      <c r="V11" s="35">
        <v>4</v>
      </c>
    </row>
    <row r="12" spans="2:24" ht="62.15" customHeight="1">
      <c r="B12" s="17">
        <v>1</v>
      </c>
      <c r="C12" s="18" t="s">
        <v>26</v>
      </c>
      <c r="D12" s="19">
        <v>450000000</v>
      </c>
      <c r="E12" s="20" t="s">
        <v>27</v>
      </c>
      <c r="F12" s="21">
        <v>2</v>
      </c>
      <c r="G12" s="22" t="s">
        <v>25</v>
      </c>
      <c r="H12" s="23">
        <v>4</v>
      </c>
      <c r="I12" s="34" t="s">
        <v>28</v>
      </c>
      <c r="J12" s="35">
        <v>3</v>
      </c>
      <c r="K12" s="25">
        <f>F12*H12*J12</f>
        <v>24</v>
      </c>
      <c r="N12" s="21" t="s">
        <v>16</v>
      </c>
      <c r="O12" s="21" t="s">
        <v>29</v>
      </c>
      <c r="P12" s="21">
        <v>3</v>
      </c>
      <c r="Q12" s="38"/>
      <c r="R12" s="23" t="s">
        <v>22</v>
      </c>
      <c r="S12" s="23">
        <v>3</v>
      </c>
      <c r="T12" s="38"/>
      <c r="U12" s="35" t="s">
        <v>28</v>
      </c>
      <c r="V12" s="35">
        <v>3</v>
      </c>
    </row>
    <row r="13" spans="2:24" ht="62.15" customHeight="1">
      <c r="B13" s="17"/>
      <c r="C13" s="18"/>
      <c r="D13" s="19"/>
      <c r="E13" s="24"/>
      <c r="F13" s="25"/>
      <c r="G13" s="24"/>
      <c r="H13" s="25"/>
      <c r="I13" s="24"/>
      <c r="J13" s="25"/>
      <c r="K13" s="25"/>
      <c r="N13" s="21" t="s">
        <v>27</v>
      </c>
      <c r="O13" s="36" t="s">
        <v>30</v>
      </c>
      <c r="P13" s="21">
        <v>2</v>
      </c>
      <c r="Q13" s="38"/>
      <c r="R13" s="23" t="s">
        <v>0</v>
      </c>
      <c r="S13" s="23">
        <v>2</v>
      </c>
      <c r="T13" s="38"/>
      <c r="U13" s="35">
        <v>2</v>
      </c>
      <c r="V13" s="35">
        <v>2</v>
      </c>
    </row>
    <row r="14" spans="2:24" ht="62.15" customHeight="1">
      <c r="B14" s="17"/>
      <c r="C14" s="24"/>
      <c r="D14" s="19"/>
      <c r="E14" s="24"/>
      <c r="F14" s="25"/>
      <c r="G14" s="24"/>
      <c r="H14" s="25"/>
      <c r="I14" s="24"/>
      <c r="J14" s="25"/>
      <c r="K14" s="25"/>
      <c r="N14" s="21" t="s">
        <v>31</v>
      </c>
      <c r="O14" s="21" t="s">
        <v>31</v>
      </c>
      <c r="P14" s="21">
        <v>1</v>
      </c>
      <c r="Q14" s="38"/>
      <c r="R14" s="23" t="s">
        <v>1</v>
      </c>
      <c r="S14" s="23">
        <v>1</v>
      </c>
      <c r="T14" s="38"/>
      <c r="U14" s="35" t="s">
        <v>32</v>
      </c>
      <c r="V14" s="35">
        <v>1</v>
      </c>
    </row>
    <row r="15" spans="2:24">
      <c r="B15" s="26"/>
      <c r="C15" s="27"/>
      <c r="D15" s="28"/>
      <c r="E15" s="29"/>
      <c r="F15" s="30"/>
      <c r="G15" s="29"/>
      <c r="H15" s="30"/>
      <c r="I15" s="29"/>
      <c r="J15" s="30"/>
      <c r="K15" s="30"/>
    </row>
    <row r="16" spans="2:24">
      <c r="B16" s="26"/>
      <c r="C16" s="27"/>
      <c r="D16" s="28"/>
      <c r="E16" s="29"/>
      <c r="F16" s="30"/>
      <c r="G16" s="29"/>
      <c r="H16" s="30"/>
      <c r="I16" s="29"/>
      <c r="J16" s="30"/>
      <c r="K16" s="30"/>
    </row>
    <row r="17" spans="2:25" s="2" customFormat="1" ht="43.5">
      <c r="B17" s="13" t="s">
        <v>6</v>
      </c>
      <c r="C17" s="14" t="s">
        <v>7</v>
      </c>
      <c r="D17" s="14" t="s">
        <v>8</v>
      </c>
      <c r="E17" s="15" t="s">
        <v>9</v>
      </c>
      <c r="F17" s="15" t="s">
        <v>10</v>
      </c>
      <c r="G17" s="16" t="s">
        <v>11</v>
      </c>
      <c r="H17" s="16" t="s">
        <v>10</v>
      </c>
      <c r="I17" s="33" t="s">
        <v>12</v>
      </c>
      <c r="J17" s="33" t="s">
        <v>10</v>
      </c>
      <c r="K17" s="13" t="s">
        <v>13</v>
      </c>
      <c r="M17" s="58"/>
      <c r="N17" s="32"/>
      <c r="O17" s="15" t="s">
        <v>9</v>
      </c>
      <c r="P17" s="15" t="s">
        <v>10</v>
      </c>
      <c r="Q17" s="37"/>
      <c r="R17" s="16" t="s">
        <v>11</v>
      </c>
      <c r="S17" s="16" t="s">
        <v>10</v>
      </c>
      <c r="T17" s="37"/>
      <c r="U17" s="33" t="s">
        <v>12</v>
      </c>
      <c r="V17" s="33" t="s">
        <v>10</v>
      </c>
    </row>
    <row r="18" spans="2:25" ht="62.15" customHeight="1">
      <c r="B18" s="17">
        <v>2</v>
      </c>
      <c r="C18" s="18" t="s">
        <v>15</v>
      </c>
      <c r="D18" s="19">
        <v>300000000</v>
      </c>
      <c r="E18" s="20" t="s">
        <v>16</v>
      </c>
      <c r="F18" s="21">
        <v>3</v>
      </c>
      <c r="G18" s="22" t="s">
        <v>17</v>
      </c>
      <c r="H18" s="23">
        <v>5</v>
      </c>
      <c r="I18" s="34" t="s">
        <v>18</v>
      </c>
      <c r="J18" s="35">
        <v>5</v>
      </c>
      <c r="K18" s="25">
        <f>F18*H18*J18</f>
        <v>75</v>
      </c>
      <c r="M18" s="59"/>
      <c r="N18" s="52"/>
      <c r="O18" s="55" t="s">
        <v>49</v>
      </c>
      <c r="P18" s="21">
        <v>5</v>
      </c>
      <c r="Q18" s="38"/>
      <c r="R18" s="56" t="s">
        <v>17</v>
      </c>
      <c r="S18" s="23">
        <v>5</v>
      </c>
      <c r="T18" s="38"/>
      <c r="U18" s="57" t="s">
        <v>18</v>
      </c>
      <c r="V18" s="35">
        <v>5</v>
      </c>
      <c r="X18" s="54" t="s">
        <v>61</v>
      </c>
      <c r="Y18" s="54" t="s">
        <v>64</v>
      </c>
    </row>
    <row r="19" spans="2:25" ht="62.15" customHeight="1">
      <c r="B19" s="17">
        <v>3</v>
      </c>
      <c r="C19" s="18" t="s">
        <v>21</v>
      </c>
      <c r="D19" s="19">
        <v>1449057500</v>
      </c>
      <c r="E19" s="20" t="s">
        <v>16</v>
      </c>
      <c r="F19" s="21">
        <v>3</v>
      </c>
      <c r="G19" s="22" t="s">
        <v>22</v>
      </c>
      <c r="H19" s="23">
        <v>3</v>
      </c>
      <c r="I19" s="34" t="s">
        <v>18</v>
      </c>
      <c r="J19" s="35">
        <v>5</v>
      </c>
      <c r="K19" s="25">
        <f>F19*H19*J19</f>
        <v>45</v>
      </c>
      <c r="M19" s="59"/>
      <c r="N19" s="52"/>
      <c r="O19" s="55" t="s">
        <v>50</v>
      </c>
      <c r="P19" s="21">
        <v>4</v>
      </c>
      <c r="Q19" s="38"/>
      <c r="R19" s="56" t="s">
        <v>25</v>
      </c>
      <c r="S19" s="23">
        <v>4</v>
      </c>
      <c r="T19" s="38"/>
      <c r="U19" s="57"/>
      <c r="V19" s="35"/>
    </row>
    <row r="20" spans="2:25" ht="62.15" customHeight="1">
      <c r="B20" s="17">
        <v>1</v>
      </c>
      <c r="C20" s="18" t="s">
        <v>26</v>
      </c>
      <c r="D20" s="19">
        <v>450000000</v>
      </c>
      <c r="E20" s="20" t="s">
        <v>27</v>
      </c>
      <c r="F20" s="21">
        <v>2</v>
      </c>
      <c r="G20" s="22" t="s">
        <v>25</v>
      </c>
      <c r="H20" s="23">
        <v>4</v>
      </c>
      <c r="I20" s="34" t="s">
        <v>28</v>
      </c>
      <c r="J20" s="35">
        <v>3</v>
      </c>
      <c r="K20" s="25">
        <f>F20*H20*J20</f>
        <v>24</v>
      </c>
      <c r="M20" s="59"/>
      <c r="N20" s="52"/>
      <c r="O20" s="55" t="s">
        <v>51</v>
      </c>
      <c r="P20" s="21">
        <v>3</v>
      </c>
      <c r="Q20" s="38"/>
      <c r="R20" s="56" t="s">
        <v>22</v>
      </c>
      <c r="S20" s="23">
        <v>3</v>
      </c>
      <c r="T20" s="38"/>
      <c r="U20" s="57" t="s">
        <v>28</v>
      </c>
      <c r="V20" s="35">
        <v>3</v>
      </c>
      <c r="X20" s="54" t="s">
        <v>60</v>
      </c>
    </row>
    <row r="21" spans="2:25" ht="62.15" customHeight="1">
      <c r="B21" s="17"/>
      <c r="C21" s="18"/>
      <c r="D21" s="19"/>
      <c r="E21" s="24"/>
      <c r="F21" s="25"/>
      <c r="G21" s="24"/>
      <c r="H21" s="25"/>
      <c r="I21" s="24"/>
      <c r="J21" s="25"/>
      <c r="K21" s="25"/>
      <c r="M21" s="59"/>
      <c r="N21" s="52"/>
      <c r="O21" s="55" t="s">
        <v>52</v>
      </c>
      <c r="P21" s="21">
        <v>2</v>
      </c>
      <c r="Q21" s="38"/>
      <c r="R21" s="56" t="s">
        <v>0</v>
      </c>
      <c r="S21" s="23">
        <v>2</v>
      </c>
      <c r="T21" s="38"/>
      <c r="U21" s="57"/>
      <c r="V21" s="35"/>
    </row>
    <row r="22" spans="2:25" ht="70.5" customHeight="1">
      <c r="B22" s="17"/>
      <c r="C22" s="24"/>
      <c r="D22" s="19"/>
      <c r="E22" s="24"/>
      <c r="F22" s="25"/>
      <c r="G22" s="24"/>
      <c r="H22" s="25"/>
      <c r="I22" s="24"/>
      <c r="J22" s="25"/>
      <c r="K22" s="25"/>
      <c r="M22" s="59"/>
      <c r="N22" s="52"/>
      <c r="O22" s="55" t="s">
        <v>53</v>
      </c>
      <c r="P22" s="21">
        <v>1</v>
      </c>
      <c r="Q22" s="38"/>
      <c r="R22" s="56" t="s">
        <v>1</v>
      </c>
      <c r="S22" s="23">
        <v>1</v>
      </c>
      <c r="T22" s="38"/>
      <c r="U22" s="57" t="s">
        <v>32</v>
      </c>
      <c r="V22" s="35">
        <v>1</v>
      </c>
      <c r="X22" s="54" t="s">
        <v>58</v>
      </c>
    </row>
    <row r="23" spans="2:25">
      <c r="B23" s="26"/>
      <c r="C23" s="27"/>
      <c r="D23" s="28"/>
      <c r="E23" s="29"/>
      <c r="F23" s="30"/>
      <c r="G23" s="29"/>
      <c r="H23" s="30"/>
      <c r="I23" s="29"/>
      <c r="J23" s="30"/>
      <c r="K23" s="30"/>
    </row>
    <row r="24" spans="2:25">
      <c r="D24" s="31"/>
    </row>
    <row r="25" spans="2:25">
      <c r="B25" s="32"/>
      <c r="C25" s="32"/>
      <c r="D25" s="32"/>
      <c r="E25" s="32"/>
      <c r="F25" s="32"/>
      <c r="G25" s="32"/>
      <c r="H25" s="29"/>
      <c r="I25" s="29"/>
    </row>
    <row r="26" spans="2:25" s="2" customFormat="1" ht="43.5">
      <c r="B26" s="13" t="s">
        <v>6</v>
      </c>
      <c r="C26" s="14" t="s">
        <v>7</v>
      </c>
      <c r="D26" s="14" t="s">
        <v>8</v>
      </c>
      <c r="E26" s="15" t="s">
        <v>9</v>
      </c>
      <c r="F26" s="15" t="s">
        <v>10</v>
      </c>
      <c r="G26" s="16" t="s">
        <v>11</v>
      </c>
      <c r="H26" s="16" t="s">
        <v>10</v>
      </c>
      <c r="I26" s="33" t="s">
        <v>12</v>
      </c>
      <c r="J26" s="33" t="s">
        <v>10</v>
      </c>
      <c r="K26" s="13" t="s">
        <v>13</v>
      </c>
      <c r="N26" s="32"/>
      <c r="O26" s="60" t="s">
        <v>34</v>
      </c>
      <c r="P26" s="15" t="s">
        <v>33</v>
      </c>
      <c r="Q26" s="37"/>
      <c r="R26" s="41" t="s">
        <v>35</v>
      </c>
      <c r="S26" s="41" t="s">
        <v>10</v>
      </c>
      <c r="T26" s="37"/>
      <c r="U26" s="39" t="s">
        <v>36</v>
      </c>
      <c r="V26" s="39" t="s">
        <v>10</v>
      </c>
      <c r="X26" s="32"/>
      <c r="Y26" s="32"/>
    </row>
    <row r="27" spans="2:25" ht="62.15" customHeight="1">
      <c r="B27" s="17">
        <v>2</v>
      </c>
      <c r="C27" s="18" t="s">
        <v>15</v>
      </c>
      <c r="D27" s="19">
        <v>300000000</v>
      </c>
      <c r="E27" s="20" t="s">
        <v>16</v>
      </c>
      <c r="F27" s="21">
        <v>3</v>
      </c>
      <c r="G27" s="22" t="s">
        <v>17</v>
      </c>
      <c r="H27" s="23">
        <v>5</v>
      </c>
      <c r="I27" s="34" t="s">
        <v>18</v>
      </c>
      <c r="J27" s="35">
        <v>5</v>
      </c>
      <c r="K27" s="25">
        <f>F27*H27*J27</f>
        <v>75</v>
      </c>
      <c r="N27" s="30"/>
      <c r="O27" s="61"/>
      <c r="P27" s="21">
        <v>5</v>
      </c>
      <c r="Q27" s="38"/>
      <c r="R27" s="44" t="s">
        <v>42</v>
      </c>
      <c r="S27" s="42">
        <v>5</v>
      </c>
      <c r="T27" s="38"/>
      <c r="U27" s="45" t="s">
        <v>41</v>
      </c>
      <c r="V27" s="40">
        <v>5</v>
      </c>
      <c r="X27" s="52" t="s">
        <v>63</v>
      </c>
      <c r="Y27" s="30"/>
    </row>
    <row r="28" spans="2:25" ht="62.15" customHeight="1">
      <c r="B28" s="17">
        <v>3</v>
      </c>
      <c r="C28" s="18" t="s">
        <v>21</v>
      </c>
      <c r="D28" s="19">
        <v>1449057500</v>
      </c>
      <c r="E28" s="20" t="s">
        <v>16</v>
      </c>
      <c r="F28" s="21">
        <v>3</v>
      </c>
      <c r="G28" s="22" t="s">
        <v>22</v>
      </c>
      <c r="H28" s="23">
        <v>3</v>
      </c>
      <c r="I28" s="34" t="s">
        <v>18</v>
      </c>
      <c r="J28" s="35">
        <v>5</v>
      </c>
      <c r="K28" s="25">
        <f>F28*H28*J28</f>
        <v>45</v>
      </c>
      <c r="N28" s="30"/>
      <c r="O28" s="61"/>
      <c r="P28" s="21">
        <v>4</v>
      </c>
      <c r="Q28" s="38"/>
      <c r="R28" s="44" t="s">
        <v>43</v>
      </c>
      <c r="S28" s="42">
        <v>4</v>
      </c>
      <c r="T28" s="38"/>
      <c r="U28" s="45" t="s">
        <v>40</v>
      </c>
      <c r="V28" s="40">
        <v>4</v>
      </c>
      <c r="X28" s="46"/>
      <c r="Y28" s="30"/>
    </row>
    <row r="29" spans="2:25" ht="62.15" customHeight="1">
      <c r="B29" s="17">
        <v>1</v>
      </c>
      <c r="C29" s="18" t="s">
        <v>26</v>
      </c>
      <c r="D29" s="19">
        <v>450000000</v>
      </c>
      <c r="E29" s="20" t="s">
        <v>27</v>
      </c>
      <c r="F29" s="21">
        <v>2</v>
      </c>
      <c r="G29" s="22" t="s">
        <v>25</v>
      </c>
      <c r="H29" s="23">
        <v>4</v>
      </c>
      <c r="I29" s="34" t="s">
        <v>28</v>
      </c>
      <c r="J29" s="35">
        <v>3</v>
      </c>
      <c r="K29" s="25">
        <f>F29*H29*J29</f>
        <v>24</v>
      </c>
      <c r="N29" s="30"/>
      <c r="O29" s="61"/>
      <c r="P29" s="21">
        <v>3</v>
      </c>
      <c r="Q29" s="38"/>
      <c r="R29" s="44" t="s">
        <v>44</v>
      </c>
      <c r="S29" s="42">
        <v>3</v>
      </c>
      <c r="T29" s="38"/>
      <c r="U29" s="45" t="s">
        <v>39</v>
      </c>
      <c r="V29" s="40">
        <v>3</v>
      </c>
      <c r="X29" s="30"/>
      <c r="Y29" s="30"/>
    </row>
    <row r="30" spans="2:25" ht="62.15" customHeight="1">
      <c r="B30" s="17"/>
      <c r="C30" s="18"/>
      <c r="D30" s="19"/>
      <c r="E30" s="24"/>
      <c r="F30" s="25"/>
      <c r="G30" s="24"/>
      <c r="H30" s="25"/>
      <c r="I30" s="24"/>
      <c r="J30" s="25"/>
      <c r="K30" s="25"/>
      <c r="N30" s="30"/>
      <c r="O30" s="61"/>
      <c r="P30" s="21">
        <v>2</v>
      </c>
      <c r="Q30" s="38"/>
      <c r="R30" s="44" t="s">
        <v>45</v>
      </c>
      <c r="S30" s="42">
        <v>2</v>
      </c>
      <c r="T30" s="38"/>
      <c r="U30" s="45" t="s">
        <v>37</v>
      </c>
      <c r="V30" s="40">
        <v>2</v>
      </c>
      <c r="X30" s="46"/>
      <c r="Y30" s="30"/>
    </row>
    <row r="31" spans="2:25" ht="62.15" customHeight="1">
      <c r="B31" s="17"/>
      <c r="C31" s="24"/>
      <c r="D31" s="19"/>
      <c r="E31" s="24"/>
      <c r="F31" s="25"/>
      <c r="G31" s="24"/>
      <c r="H31" s="25"/>
      <c r="I31" s="24"/>
      <c r="J31" s="25"/>
      <c r="K31" s="25"/>
      <c r="N31" s="30"/>
      <c r="O31" s="62"/>
      <c r="P31" s="21">
        <v>1</v>
      </c>
      <c r="Q31" s="38"/>
      <c r="R31" s="44" t="s">
        <v>46</v>
      </c>
      <c r="S31" s="42">
        <v>1</v>
      </c>
      <c r="T31" s="38"/>
      <c r="U31" s="45" t="s">
        <v>38</v>
      </c>
      <c r="V31" s="40">
        <v>1</v>
      </c>
      <c r="X31" s="30"/>
      <c r="Y31" s="30"/>
    </row>
    <row r="32" spans="2:25" ht="49" customHeight="1">
      <c r="B32" s="30"/>
      <c r="C32" s="30"/>
      <c r="D32" s="30"/>
      <c r="E32" s="30"/>
      <c r="F32" s="30"/>
      <c r="G32" s="30"/>
      <c r="H32" s="29"/>
      <c r="I32" s="29"/>
    </row>
    <row r="33" spans="2:25" ht="49" customHeight="1">
      <c r="B33" s="30"/>
      <c r="C33" s="30"/>
      <c r="D33" s="30"/>
      <c r="E33" s="30"/>
      <c r="F33" s="30"/>
      <c r="G33" s="30"/>
      <c r="H33" s="29"/>
      <c r="I33" s="29"/>
    </row>
    <row r="34" spans="2:25" ht="49" customHeight="1">
      <c r="B34" s="30"/>
      <c r="C34" s="30"/>
      <c r="D34" s="30"/>
      <c r="E34" s="30"/>
      <c r="F34" s="30"/>
      <c r="G34" s="30"/>
      <c r="H34" s="29"/>
      <c r="I34" s="29"/>
      <c r="N34" s="32"/>
      <c r="O34" s="50" t="s">
        <v>48</v>
      </c>
      <c r="P34" s="15" t="s">
        <v>10</v>
      </c>
      <c r="Q34" s="37"/>
      <c r="R34" s="16" t="s">
        <v>11</v>
      </c>
      <c r="S34" s="16" t="s">
        <v>10</v>
      </c>
      <c r="T34" s="37"/>
      <c r="U34" s="49" t="s">
        <v>47</v>
      </c>
      <c r="V34" s="47" t="s">
        <v>10</v>
      </c>
    </row>
    <row r="35" spans="2:25" ht="62.15" customHeight="1">
      <c r="B35" s="30"/>
      <c r="C35" s="30"/>
      <c r="D35" s="30"/>
      <c r="E35" s="30"/>
      <c r="F35" s="30"/>
      <c r="G35" s="30"/>
      <c r="H35" s="29"/>
      <c r="I35" s="29"/>
      <c r="N35" s="30"/>
      <c r="O35" s="44" t="s">
        <v>42</v>
      </c>
      <c r="P35" s="21">
        <v>5</v>
      </c>
      <c r="Q35" s="38"/>
      <c r="R35" s="43" t="s">
        <v>17</v>
      </c>
      <c r="S35" s="23">
        <v>5</v>
      </c>
      <c r="T35" s="38"/>
      <c r="U35" s="51" t="s">
        <v>41</v>
      </c>
      <c r="V35" s="48">
        <v>5</v>
      </c>
      <c r="X35" s="54" t="s">
        <v>65</v>
      </c>
    </row>
    <row r="36" spans="2:25" ht="62.15" customHeight="1">
      <c r="B36" s="30"/>
      <c r="C36" s="30"/>
      <c r="D36" s="30"/>
      <c r="E36" s="30"/>
      <c r="F36" s="30"/>
      <c r="G36" s="30"/>
      <c r="H36" s="29"/>
      <c r="I36" s="29"/>
      <c r="N36" s="30"/>
      <c r="O36" s="44" t="s">
        <v>43</v>
      </c>
      <c r="P36" s="21">
        <v>4</v>
      </c>
      <c r="Q36" s="38"/>
      <c r="R36" s="43" t="s">
        <v>25</v>
      </c>
      <c r="S36" s="23">
        <v>4</v>
      </c>
      <c r="T36" s="38"/>
      <c r="U36" s="51" t="s">
        <v>40</v>
      </c>
      <c r="V36" s="48">
        <v>4</v>
      </c>
      <c r="Y36" s="3">
        <v>4</v>
      </c>
    </row>
    <row r="37" spans="2:25" ht="62.15" customHeight="1">
      <c r="N37" s="30"/>
      <c r="O37" s="44" t="s">
        <v>44</v>
      </c>
      <c r="P37" s="21">
        <v>3</v>
      </c>
      <c r="Q37" s="38"/>
      <c r="R37" s="43" t="s">
        <v>22</v>
      </c>
      <c r="S37" s="23">
        <v>3</v>
      </c>
      <c r="T37" s="38"/>
      <c r="U37" s="51" t="s">
        <v>39</v>
      </c>
      <c r="V37" s="48">
        <v>3</v>
      </c>
      <c r="Y37" s="3">
        <v>3</v>
      </c>
    </row>
    <row r="38" spans="2:25" ht="62.15" customHeight="1">
      <c r="N38" s="30"/>
      <c r="O38" s="44" t="s">
        <v>45</v>
      </c>
      <c r="P38" s="21">
        <v>2</v>
      </c>
      <c r="Q38" s="38"/>
      <c r="R38" s="43" t="s">
        <v>0</v>
      </c>
      <c r="S38" s="23">
        <v>2</v>
      </c>
      <c r="T38" s="38"/>
      <c r="U38" s="51" t="s">
        <v>37</v>
      </c>
      <c r="V38" s="48">
        <v>2</v>
      </c>
      <c r="Y38" s="3">
        <v>2</v>
      </c>
    </row>
    <row r="39" spans="2:25" ht="62.15" customHeight="1">
      <c r="N39" s="30"/>
      <c r="O39" s="44" t="s">
        <v>46</v>
      </c>
      <c r="P39" s="21">
        <v>1</v>
      </c>
      <c r="Q39" s="38"/>
      <c r="R39" s="43" t="s">
        <v>1</v>
      </c>
      <c r="S39" s="23">
        <v>1</v>
      </c>
      <c r="T39" s="38"/>
      <c r="U39" s="51" t="s">
        <v>38</v>
      </c>
      <c r="V39" s="48">
        <v>1</v>
      </c>
    </row>
  </sheetData>
  <sortState ref="B10:K24">
    <sortCondition descending="1" ref="K10"/>
  </sortState>
  <mergeCells count="1">
    <mergeCell ref="O26:O31"/>
  </mergeCells>
  <dataValidations disablePrompts="1" count="3">
    <dataValidation type="list" allowBlank="1" showInputMessage="1" showErrorMessage="1" sqref="E13:E14 E30:E31 E21:E22">
      <formula1>#REF!</formula1>
    </dataValidation>
    <dataValidation type="list" allowBlank="1" showInputMessage="1" showErrorMessage="1" sqref="G30:G31 G13:G16 G21:G23">
      <formula1>$D$32:$D$36</formula1>
    </dataValidation>
    <dataValidation type="list" allowBlank="1" showInputMessage="1" showErrorMessage="1" sqref="I30:I31 I13:I16 I21:I23">
      <formula1>$F$32:$F$36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G9"/>
  <sheetViews>
    <sheetView workbookViewId="0">
      <selection activeCell="F9" sqref="F9:F10"/>
    </sheetView>
  </sheetViews>
  <sheetFormatPr defaultRowHeight="14.5"/>
  <sheetData>
    <row r="7" spans="6:7">
      <c r="F7" s="53" t="s">
        <v>54</v>
      </c>
      <c r="G7" s="53" t="s">
        <v>55</v>
      </c>
    </row>
    <row r="8" spans="6:7">
      <c r="F8" s="53" t="s">
        <v>56</v>
      </c>
      <c r="G8" s="53" t="s">
        <v>57</v>
      </c>
    </row>
    <row r="9" spans="6:7">
      <c r="F9" s="53" t="s">
        <v>58</v>
      </c>
      <c r="G9" s="5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Form Prioritas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portege</dc:creator>
  <cp:lastModifiedBy>HP</cp:lastModifiedBy>
  <cp:lastPrinted>2022-05-14T17:14:00Z</cp:lastPrinted>
  <dcterms:created xsi:type="dcterms:W3CDTF">2022-05-14T14:24:00Z</dcterms:created>
  <dcterms:modified xsi:type="dcterms:W3CDTF">2022-07-18T15:05:32Z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